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6" i="1" l="1"/>
  <c r="B15" i="1"/>
  <c r="E10" i="1" l="1"/>
  <c r="E12" i="1"/>
  <c r="E9" i="1"/>
  <c r="D10" i="1"/>
  <c r="D11" i="1"/>
  <c r="E11" i="1" s="1"/>
  <c r="B17" i="1" s="1"/>
  <c r="D12" i="1"/>
  <c r="D13" i="1"/>
  <c r="E13" i="1" s="1"/>
  <c r="D9" i="1"/>
  <c r="F13" i="1" l="1"/>
  <c r="F11" i="1"/>
  <c r="F12" i="1"/>
  <c r="F10" i="1"/>
  <c r="F9" i="1"/>
</calcChain>
</file>

<file path=xl/comments1.xml><?xml version="1.0" encoding="utf-8"?>
<comments xmlns="http://schemas.openxmlformats.org/spreadsheetml/2006/main">
  <authors>
    <author>Administrator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Drop-down list created in this cell to choose person.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Data below has been converted to a table so additional data will automatically update the drop-down list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The slider on the left  has been created from the Developer tab and properties amended as required.
The number generated is used in the VLOOKUP formula in C17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The number is hidden for appearance sake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Cell contents (column numbers) are hidden in e6:e9 for appearance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A simple = sign draws data from C6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This cell contains several IF statements to show the column text headings.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The VLOOKUp formula looks up the column number created by the slider
Some simple Conditional formatting has been used.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<sst xmlns="http://schemas.openxmlformats.org/spreadsheetml/2006/main" count="14" uniqueCount="13">
  <si>
    <t>Salesperson</t>
  </si>
  <si>
    <t>Sales</t>
  </si>
  <si>
    <t>Commission</t>
  </si>
  <si>
    <t>Tom</t>
  </si>
  <si>
    <t>Pay Commission?</t>
  </si>
  <si>
    <t>Mary</t>
  </si>
  <si>
    <t>Send to bank account?</t>
  </si>
  <si>
    <t>Sue</t>
  </si>
  <si>
    <t>Bill</t>
  </si>
  <si>
    <t>Harry</t>
  </si>
  <si>
    <t>Name</t>
  </si>
  <si>
    <t>Choose</t>
  </si>
  <si>
    <t>Using VLOOKUP with a Form Control (slider)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</si>
</sst>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"/>
  </numFmts>
  <fonts count="6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3" borderId="8" xfId="0" applyFill="1" applyBorder="1"/>
    <xf numFmtId="0" fontId="0" fillId="3" borderId="1" xfId="0" applyFill="1" applyBorder="1" applyAlignment="1">
      <alignment horizontal="left" indent="3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16" fmlaLink="$D$6" horiz="1" max="5" min="2" page="10" val="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5</xdr:row>
          <xdr:rowOff>28575</xdr:rowOff>
        </xdr:from>
        <xdr:to>
          <xdr:col>3</xdr:col>
          <xdr:colOff>114300</xdr:colOff>
          <xdr:row>6</xdr:row>
          <xdr:rowOff>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B8:F13" totalsRowShown="0" headerRowDxfId="11" dataDxfId="9" headerRowBorderDxfId="10" tableBorderDxfId="8" totalsRowBorderDxfId="7">
  <autoFilter ref="B8:F13"/>
  <tableColumns count="5">
    <tableColumn id="1" name="Salesperson" dataDxfId="6"/>
    <tableColumn id="2" name="Sales" dataDxfId="5"/>
    <tableColumn id="3" name="Commission" dataDxfId="4">
      <calculatedColumnFormula>5%*C9</calculatedColumnFormula>
    </tableColumn>
    <tableColumn id="4" name="Pay Commission?" dataDxfId="3">
      <calculatedColumnFormula>IF(D9&gt;1500,"Yes","No")</calculatedColumnFormula>
    </tableColumn>
    <tableColumn id="5" name="Send to bank account?" dataDxfId="2">
      <calculatedColumnFormula>IF(E9="Yes","Send","Don’t send")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17"/>
  <sheetViews>
    <sheetView tabSelected="1" zoomScale="125" zoomScaleNormal="125" workbookViewId="0">
      <selection activeCell="D17" sqref="D17"/>
    </sheetView>
  </sheetViews>
  <sheetFormatPr defaultRowHeight="15" x14ac:dyDescent="0.25"/>
  <cols>
    <col min="1" max="1" width="3.7109375" customWidth="1"/>
    <col min="2" max="2" width="21" bestFit="1" customWidth="1"/>
    <col min="3" max="4" width="16.28515625" customWidth="1"/>
    <col min="5" max="5" width="19.140625" style="1" customWidth="1"/>
    <col min="6" max="6" width="28.7109375" customWidth="1"/>
  </cols>
  <sheetData>
    <row r="2" spans="2:6" ht="15.75" thickBot="1" x14ac:dyDescent="0.3"/>
    <row r="3" spans="2:6" ht="19.5" thickBot="1" x14ac:dyDescent="0.35">
      <c r="B3" s="18" t="s">
        <v>12</v>
      </c>
      <c r="C3" s="19"/>
      <c r="D3" s="19"/>
      <c r="E3" s="19"/>
      <c r="F3" s="20"/>
    </row>
    <row r="4" spans="2:6" x14ac:dyDescent="0.25">
      <c r="E4"/>
    </row>
    <row r="5" spans="2:6" x14ac:dyDescent="0.25">
      <c r="B5" s="5" t="s">
        <v>10</v>
      </c>
      <c r="C5" s="17" t="s">
        <v>11</v>
      </c>
      <c r="D5" s="14"/>
      <c r="E5"/>
    </row>
    <row r="6" spans="2:6" x14ac:dyDescent="0.25">
      <c r="B6" s="16" t="s">
        <v>7</v>
      </c>
      <c r="D6" s="14">
        <v>3</v>
      </c>
    </row>
    <row r="7" spans="2:6" x14ac:dyDescent="0.25">
      <c r="C7" s="15">
        <v>2</v>
      </c>
      <c r="D7" s="15">
        <v>3</v>
      </c>
      <c r="E7" s="15">
        <v>4</v>
      </c>
      <c r="F7" s="15">
        <v>5</v>
      </c>
    </row>
    <row r="8" spans="2:6" s="2" customFormat="1" ht="15.75" x14ac:dyDescent="0.25">
      <c r="B8" s="8" t="s">
        <v>0</v>
      </c>
      <c r="C8" s="9" t="s">
        <v>1</v>
      </c>
      <c r="D8" s="9" t="s">
        <v>2</v>
      </c>
      <c r="E8" s="9" t="s">
        <v>4</v>
      </c>
      <c r="F8" s="10" t="s">
        <v>6</v>
      </c>
    </row>
    <row r="9" spans="2:6" x14ac:dyDescent="0.25">
      <c r="B9" s="6" t="s">
        <v>3</v>
      </c>
      <c r="C9" s="3">
        <v>25000</v>
      </c>
      <c r="D9" s="3">
        <f>5%*C9</f>
        <v>1250</v>
      </c>
      <c r="E9" s="3" t="str">
        <f>IF(D9&gt;1500,"Yes","No")</f>
        <v>No</v>
      </c>
      <c r="F9" s="7" t="str">
        <f>IF(E9="Yes","Send","Don’t send")</f>
        <v>Don’t send</v>
      </c>
    </row>
    <row r="10" spans="2:6" x14ac:dyDescent="0.25">
      <c r="B10" s="6" t="s">
        <v>5</v>
      </c>
      <c r="C10" s="3">
        <v>48000</v>
      </c>
      <c r="D10" s="3">
        <f t="shared" ref="D10:D13" si="0">5%*C10</f>
        <v>2400</v>
      </c>
      <c r="E10" s="3" t="str">
        <f t="shared" ref="E10:E13" si="1">IF(D10&gt;1500,"Yes","No")</f>
        <v>Yes</v>
      </c>
      <c r="F10" s="7" t="str">
        <f t="shared" ref="F10:F13" si="2">IF(E10="Yes","Send","Don’t send")</f>
        <v>Send</v>
      </c>
    </row>
    <row r="11" spans="2:6" x14ac:dyDescent="0.25">
      <c r="B11" s="6" t="s">
        <v>7</v>
      </c>
      <c r="C11" s="3">
        <v>32000</v>
      </c>
      <c r="D11" s="3">
        <f t="shared" si="0"/>
        <v>1600</v>
      </c>
      <c r="E11" s="3" t="str">
        <f t="shared" si="1"/>
        <v>Yes</v>
      </c>
      <c r="F11" s="7" t="str">
        <f t="shared" si="2"/>
        <v>Send</v>
      </c>
    </row>
    <row r="12" spans="2:6" x14ac:dyDescent="0.25">
      <c r="B12" s="6" t="s">
        <v>8</v>
      </c>
      <c r="C12" s="3">
        <v>18000</v>
      </c>
      <c r="D12" s="3">
        <f t="shared" si="0"/>
        <v>900</v>
      </c>
      <c r="E12" s="3" t="str">
        <f t="shared" si="1"/>
        <v>No</v>
      </c>
      <c r="F12" s="7" t="str">
        <f t="shared" si="2"/>
        <v>Don’t send</v>
      </c>
    </row>
    <row r="13" spans="2:6" x14ac:dyDescent="0.25">
      <c r="B13" s="11" t="s">
        <v>9</v>
      </c>
      <c r="C13" s="12">
        <v>65000</v>
      </c>
      <c r="D13" s="12">
        <f t="shared" si="0"/>
        <v>3250</v>
      </c>
      <c r="E13" s="12" t="str">
        <f t="shared" si="1"/>
        <v>Yes</v>
      </c>
      <c r="F13" s="13" t="str">
        <f t="shared" si="2"/>
        <v>Send</v>
      </c>
    </row>
    <row r="15" spans="2:6" x14ac:dyDescent="0.25">
      <c r="B15" s="5" t="str">
        <f>B6</f>
        <v>Sue</v>
      </c>
    </row>
    <row r="16" spans="2:6" x14ac:dyDescent="0.25">
      <c r="B16" s="5" t="str">
        <f>IF(D6=2,"Sales",IF(D6=3,"Commission",IF(D6=4,"Pay Commission",IF(D6=5,"Send to bank account",""))))&amp;"?"</f>
        <v>Commission?</v>
      </c>
    </row>
    <row r="17" spans="2:2" x14ac:dyDescent="0.25">
      <c r="B17" s="4">
        <f>VLOOKUP($B$6,Table1[],$D$6,FALSE)</f>
        <v>1600</v>
      </c>
    </row>
  </sheetData>
  <mergeCells count="1">
    <mergeCell ref="B3:F3"/>
  </mergeCells>
  <conditionalFormatting sqref="B17">
    <cfRule type="containsText" dxfId="1" priority="1" operator="containsText" text="Don">
      <formula>NOT(ISERROR(SEARCH("Don",B17)))</formula>
    </cfRule>
    <cfRule type="cellIs" dxfId="0" priority="2" operator="equal">
      <formula>"Don't send"</formula>
    </cfRule>
  </conditionalFormatting>
  <dataValidations count="1">
    <dataValidation type="list" allowBlank="1" showInputMessage="1" showErrorMessage="1" sqref="B6">
      <formula1>$B$9:$B$13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croll Bar 1">
              <controlPr defaultSize="0" autoPict="0">
                <anchor moveWithCells="1">
                  <from>
                    <xdr:col>2</xdr:col>
                    <xdr:colOff>152400</xdr:colOff>
                    <xdr:row>5</xdr:row>
                    <xdr:rowOff>28575</xdr:rowOff>
                  </from>
                  <to>
                    <xdr:col>3</xdr:col>
                    <xdr:colOff>114300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2015-07-29T02:32:42Z</dcterms:created>
  <dcterms:modified xsi:type="dcterms:W3CDTF">2015-07-30T23:41:45Z</dcterms:modified>
</cp:coreProperties>
</file>