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 activeTab="1"/>
  </bookViews>
  <sheets>
    <sheet name="Goal" sheetId="1" r:id="rId1"/>
    <sheet name="Metho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10" i="1"/>
  <c r="E11" i="1"/>
  <c r="E12" i="1"/>
  <c r="E13" i="1"/>
  <c r="E14" i="1"/>
  <c r="E15" i="1"/>
  <c r="E4" i="1"/>
  <c r="D4" i="1"/>
  <c r="D5" i="1"/>
  <c r="D6" i="1"/>
  <c r="D7" i="1"/>
  <c r="D8" i="1"/>
  <c r="D9" i="1"/>
  <c r="E9" i="1" s="1"/>
  <c r="D10" i="1"/>
  <c r="D11" i="1"/>
  <c r="D12" i="1"/>
  <c r="D13" i="1"/>
  <c r="D14" i="1"/>
  <c r="D15" i="1"/>
</calcChain>
</file>

<file path=xl/comments1.xml><?xml version="1.0" encoding="utf-8"?>
<comments xmlns="http://schemas.openxmlformats.org/spreadsheetml/2006/main">
  <authors>
    <author>Administrator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 xml:space="preserve">
=VLOOKUP(B4,$G$4:$I$10,IF(C4="Yes",2,3))
Lookup cell B4, then look in the array$g$4:$i$10
then test cell c4 with an IF statement to ascertain which column to use in the VLOOKUP formula</t>
        </r>
      </text>
    </comment>
  </commentList>
</comments>
</file>

<file path=xl/sharedStrings.xml><?xml version="1.0" encoding="utf-8"?>
<sst xmlns="http://schemas.openxmlformats.org/spreadsheetml/2006/main" count="66" uniqueCount="23">
  <si>
    <t>Tax Type Test Using VLOOKUP and IF</t>
  </si>
  <si>
    <t>Employee</t>
  </si>
  <si>
    <t>Salary</t>
  </si>
  <si>
    <t>Exempt Status</t>
  </si>
  <si>
    <t>Tax Rate</t>
  </si>
  <si>
    <t>Tax Amount</t>
  </si>
  <si>
    <t>Income</t>
  </si>
  <si>
    <t>Exempt Rate</t>
  </si>
  <si>
    <t>Normal Rate</t>
  </si>
  <si>
    <t>Bill Smith</t>
  </si>
  <si>
    <t>Tom Jones</t>
  </si>
  <si>
    <t>Aly Catt</t>
  </si>
  <si>
    <t>Bob Downe</t>
  </si>
  <si>
    <t>Ellie Phant</t>
  </si>
  <si>
    <t>Billy Brown</t>
  </si>
  <si>
    <t>Mary Green</t>
  </si>
  <si>
    <t>Helen Back</t>
  </si>
  <si>
    <t>Hugh Grant</t>
  </si>
  <si>
    <t>Tommy Ticho</t>
  </si>
  <si>
    <t>Rob Meblind</t>
  </si>
  <si>
    <t>Alan Black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</si>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</sst>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/>
    <xf numFmtId="42" fontId="0" fillId="0" borderId="0" xfId="0" applyNumberFormat="1"/>
    <xf numFmtId="9" fontId="0" fillId="0" borderId="0" xfId="1" applyFont="1"/>
    <xf numFmtId="44" fontId="0" fillId="0" borderId="1" xfId="0" applyNumberFormat="1" applyBorder="1"/>
    <xf numFmtId="9" fontId="0" fillId="0" borderId="1" xfId="0" applyNumberFormat="1" applyBorder="1"/>
    <xf numFmtId="10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25" zoomScaleNormal="125" workbookViewId="0"/>
  </sheetViews>
  <sheetFormatPr defaultRowHeight="15" x14ac:dyDescent="0.25"/>
  <cols>
    <col min="1" max="1" width="16" customWidth="1"/>
    <col min="2" max="2" width="10.42578125" customWidth="1"/>
    <col min="3" max="3" width="13.7109375" bestFit="1" customWidth="1"/>
    <col min="4" max="4" width="10.5703125" customWidth="1"/>
    <col min="5" max="5" width="11.5703125" bestFit="1" customWidth="1"/>
    <col min="6" max="6" width="11.5703125" customWidth="1"/>
    <col min="7" max="7" width="11.5703125" bestFit="1" customWidth="1"/>
    <col min="8" max="8" width="13.42578125" customWidth="1"/>
  </cols>
  <sheetData>
    <row r="1" spans="1:10" x14ac:dyDescent="0.25">
      <c r="A1" s="1" t="s">
        <v>0</v>
      </c>
      <c r="B1" s="1"/>
      <c r="C1" s="1"/>
    </row>
    <row r="3" spans="1:1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G3" s="1" t="s">
        <v>6</v>
      </c>
      <c r="H3" s="1" t="s">
        <v>7</v>
      </c>
      <c r="I3" s="1" t="s">
        <v>8</v>
      </c>
      <c r="J3" s="1"/>
    </row>
    <row r="4" spans="1:10" x14ac:dyDescent="0.25">
      <c r="A4" t="s">
        <v>9</v>
      </c>
      <c r="B4" s="2">
        <v>15000</v>
      </c>
      <c r="C4" t="s">
        <v>21</v>
      </c>
      <c r="D4" s="3">
        <f>VLOOKUP(B4,$G$4:$I$10,IF(C4="Yes",2,3))</f>
        <v>0.12</v>
      </c>
      <c r="E4" s="2">
        <f>B4*D4</f>
        <v>1800</v>
      </c>
      <c r="G4" s="4">
        <v>0</v>
      </c>
      <c r="H4" s="5">
        <v>0</v>
      </c>
      <c r="I4" s="5">
        <v>0</v>
      </c>
    </row>
    <row r="5" spans="1:10" x14ac:dyDescent="0.25">
      <c r="A5" t="s">
        <v>10</v>
      </c>
      <c r="B5" s="2">
        <v>37000</v>
      </c>
      <c r="C5" t="s">
        <v>21</v>
      </c>
      <c r="D5" s="3">
        <f t="shared" ref="D5:D15" si="0">VLOOKUP(B5,$G$4:$I$10,IF(C5="Yes",2,3))</f>
        <v>0.2</v>
      </c>
      <c r="E5" s="2">
        <f t="shared" ref="E5:E15" si="1">B5*D5</f>
        <v>7400</v>
      </c>
      <c r="G5" s="4">
        <v>6000</v>
      </c>
      <c r="H5" s="5">
        <v>0.08</v>
      </c>
      <c r="I5" s="5">
        <v>0.12</v>
      </c>
    </row>
    <row r="6" spans="1:10" x14ac:dyDescent="0.25">
      <c r="A6" t="s">
        <v>11</v>
      </c>
      <c r="B6" s="2">
        <v>9500</v>
      </c>
      <c r="C6" t="s">
        <v>21</v>
      </c>
      <c r="D6" s="3">
        <f t="shared" si="0"/>
        <v>0.08</v>
      </c>
      <c r="E6" s="2">
        <f t="shared" si="1"/>
        <v>760</v>
      </c>
      <c r="G6" s="4">
        <v>15000</v>
      </c>
      <c r="H6" s="5">
        <v>0.12</v>
      </c>
      <c r="I6" s="5">
        <v>0.18</v>
      </c>
    </row>
    <row r="7" spans="1:10" x14ac:dyDescent="0.25">
      <c r="A7" t="s">
        <v>12</v>
      </c>
      <c r="B7" s="2">
        <v>23000</v>
      </c>
      <c r="C7" t="s">
        <v>22</v>
      </c>
      <c r="D7" s="3">
        <f t="shared" si="0"/>
        <v>0.18</v>
      </c>
      <c r="E7" s="2">
        <f t="shared" si="1"/>
        <v>4140</v>
      </c>
      <c r="G7" s="4">
        <v>23500</v>
      </c>
      <c r="H7" s="5">
        <v>0.15</v>
      </c>
      <c r="I7" s="6">
        <v>0.22500000000000001</v>
      </c>
    </row>
    <row r="8" spans="1:10" x14ac:dyDescent="0.25">
      <c r="A8" t="s">
        <v>13</v>
      </c>
      <c r="B8" s="2">
        <v>22500</v>
      </c>
      <c r="C8" t="s">
        <v>22</v>
      </c>
      <c r="D8" s="3">
        <f t="shared" si="0"/>
        <v>0.18</v>
      </c>
      <c r="E8" s="2">
        <f t="shared" si="1"/>
        <v>4050</v>
      </c>
      <c r="G8" s="4">
        <v>31000</v>
      </c>
      <c r="H8" s="5">
        <v>0.2</v>
      </c>
      <c r="I8" s="5">
        <v>0.3</v>
      </c>
    </row>
    <row r="9" spans="1:10" x14ac:dyDescent="0.25">
      <c r="A9" t="s">
        <v>14</v>
      </c>
      <c r="B9" s="2">
        <v>14000</v>
      </c>
      <c r="C9" t="s">
        <v>21</v>
      </c>
      <c r="D9" s="3">
        <f t="shared" si="0"/>
        <v>0.08</v>
      </c>
      <c r="E9" s="2">
        <f t="shared" si="1"/>
        <v>1120</v>
      </c>
      <c r="G9" s="4">
        <v>41000</v>
      </c>
      <c r="H9" s="5">
        <v>0.24</v>
      </c>
      <c r="I9" s="5">
        <v>0.35</v>
      </c>
    </row>
    <row r="10" spans="1:10" x14ac:dyDescent="0.25">
      <c r="A10" t="s">
        <v>15</v>
      </c>
      <c r="B10" s="2">
        <v>13500</v>
      </c>
      <c r="C10" t="s">
        <v>21</v>
      </c>
      <c r="D10" s="3">
        <f t="shared" si="0"/>
        <v>0.08</v>
      </c>
      <c r="E10" s="2">
        <f t="shared" si="1"/>
        <v>1080</v>
      </c>
      <c r="G10" s="4">
        <v>55000</v>
      </c>
      <c r="H10" s="5">
        <v>0.28000000000000003</v>
      </c>
      <c r="I10" s="5">
        <v>0.42</v>
      </c>
    </row>
    <row r="11" spans="1:10" x14ac:dyDescent="0.25">
      <c r="A11" t="s">
        <v>16</v>
      </c>
      <c r="B11" s="2">
        <v>28000</v>
      </c>
      <c r="C11" t="s">
        <v>21</v>
      </c>
      <c r="D11" s="3">
        <f t="shared" si="0"/>
        <v>0.15</v>
      </c>
      <c r="E11" s="2">
        <f t="shared" si="1"/>
        <v>4200</v>
      </c>
    </row>
    <row r="12" spans="1:10" x14ac:dyDescent="0.25">
      <c r="A12" t="s">
        <v>17</v>
      </c>
      <c r="B12" s="2">
        <v>34000</v>
      </c>
      <c r="C12" t="s">
        <v>21</v>
      </c>
      <c r="D12" s="3">
        <f t="shared" si="0"/>
        <v>0.2</v>
      </c>
      <c r="E12" s="2">
        <f t="shared" si="1"/>
        <v>6800</v>
      </c>
    </row>
    <row r="13" spans="1:10" x14ac:dyDescent="0.25">
      <c r="A13" t="s">
        <v>18</v>
      </c>
      <c r="B13" s="2">
        <v>12500</v>
      </c>
      <c r="C13" t="s">
        <v>22</v>
      </c>
      <c r="D13" s="3">
        <f t="shared" si="0"/>
        <v>0.12</v>
      </c>
      <c r="E13" s="2">
        <f t="shared" si="1"/>
        <v>1500</v>
      </c>
    </row>
    <row r="14" spans="1:10" x14ac:dyDescent="0.25">
      <c r="A14" t="s">
        <v>19</v>
      </c>
      <c r="B14" s="2">
        <v>7500</v>
      </c>
      <c r="C14" t="s">
        <v>22</v>
      </c>
      <c r="D14" s="3">
        <f t="shared" si="0"/>
        <v>0.12</v>
      </c>
      <c r="E14" s="2">
        <f t="shared" si="1"/>
        <v>900</v>
      </c>
    </row>
    <row r="15" spans="1:10" x14ac:dyDescent="0.25">
      <c r="A15" t="s">
        <v>20</v>
      </c>
      <c r="B15" s="2">
        <v>52000</v>
      </c>
      <c r="C15" t="s">
        <v>21</v>
      </c>
      <c r="D15" s="3">
        <f t="shared" si="0"/>
        <v>0.24</v>
      </c>
      <c r="E15" s="2">
        <f t="shared" si="1"/>
        <v>12480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"/>
  <sheetViews>
    <sheetView tabSelected="1" zoomScale="125" zoomScaleNormal="125" workbookViewId="0">
      <selection activeCell="D4" sqref="D4:E15"/>
    </sheetView>
  </sheetViews>
  <sheetFormatPr defaultRowHeight="15" x14ac:dyDescent="0.25"/>
  <cols>
    <col min="1" max="1" width="16" customWidth="1"/>
    <col min="2" max="2" width="10.42578125" customWidth="1"/>
    <col min="3" max="3" width="13.7109375" bestFit="1" customWidth="1"/>
    <col min="4" max="4" width="10.5703125" customWidth="1"/>
    <col min="5" max="5" width="11.5703125" bestFit="1" customWidth="1"/>
    <col min="6" max="6" width="11.5703125" customWidth="1"/>
    <col min="7" max="7" width="11.5703125" bestFit="1" customWidth="1"/>
    <col min="8" max="8" width="13.42578125" customWidth="1"/>
  </cols>
  <sheetData>
    <row r="1" spans="1:10" x14ac:dyDescent="0.25">
      <c r="A1" s="1" t="s">
        <v>0</v>
      </c>
      <c r="B1" s="1"/>
      <c r="C1" s="1"/>
    </row>
    <row r="3" spans="1:1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G3" s="1" t="s">
        <v>6</v>
      </c>
      <c r="H3" s="1" t="s">
        <v>7</v>
      </c>
      <c r="I3" s="1" t="s">
        <v>8</v>
      </c>
      <c r="J3" s="1"/>
    </row>
    <row r="4" spans="1:10" x14ac:dyDescent="0.25">
      <c r="A4" t="s">
        <v>9</v>
      </c>
      <c r="B4" s="2">
        <v>15000</v>
      </c>
      <c r="C4" t="s">
        <v>21</v>
      </c>
      <c r="D4" s="3"/>
      <c r="E4" s="2"/>
      <c r="G4" s="4">
        <v>0</v>
      </c>
      <c r="H4" s="5">
        <v>0</v>
      </c>
      <c r="I4" s="5">
        <v>0</v>
      </c>
    </row>
    <row r="5" spans="1:10" x14ac:dyDescent="0.25">
      <c r="A5" t="s">
        <v>10</v>
      </c>
      <c r="B5" s="2">
        <v>37000</v>
      </c>
      <c r="C5" t="s">
        <v>21</v>
      </c>
      <c r="D5" s="3"/>
      <c r="E5" s="2"/>
      <c r="G5" s="4">
        <v>6000</v>
      </c>
      <c r="H5" s="5">
        <v>0.08</v>
      </c>
      <c r="I5" s="5">
        <v>0.12</v>
      </c>
    </row>
    <row r="6" spans="1:10" x14ac:dyDescent="0.25">
      <c r="A6" t="s">
        <v>11</v>
      </c>
      <c r="B6" s="2">
        <v>9500</v>
      </c>
      <c r="C6" t="s">
        <v>21</v>
      </c>
      <c r="D6" s="3"/>
      <c r="E6" s="2"/>
      <c r="G6" s="4">
        <v>15000</v>
      </c>
      <c r="H6" s="5">
        <v>0.12</v>
      </c>
      <c r="I6" s="5">
        <v>0.18</v>
      </c>
    </row>
    <row r="7" spans="1:10" x14ac:dyDescent="0.25">
      <c r="A7" t="s">
        <v>12</v>
      </c>
      <c r="B7" s="2">
        <v>23000</v>
      </c>
      <c r="C7" t="s">
        <v>22</v>
      </c>
      <c r="D7" s="3"/>
      <c r="E7" s="2"/>
      <c r="G7" s="4">
        <v>23500</v>
      </c>
      <c r="H7" s="5">
        <v>0.15</v>
      </c>
      <c r="I7" s="6">
        <v>0.22500000000000001</v>
      </c>
    </row>
    <row r="8" spans="1:10" x14ac:dyDescent="0.25">
      <c r="A8" t="s">
        <v>13</v>
      </c>
      <c r="B8" s="2">
        <v>22500</v>
      </c>
      <c r="C8" t="s">
        <v>22</v>
      </c>
      <c r="D8" s="3"/>
      <c r="E8" s="2"/>
      <c r="G8" s="4">
        <v>31000</v>
      </c>
      <c r="H8" s="5">
        <v>0.2</v>
      </c>
      <c r="I8" s="5">
        <v>0.3</v>
      </c>
    </row>
    <row r="9" spans="1:10" x14ac:dyDescent="0.25">
      <c r="A9" t="s">
        <v>14</v>
      </c>
      <c r="B9" s="2">
        <v>14000</v>
      </c>
      <c r="C9" t="s">
        <v>21</v>
      </c>
      <c r="D9" s="3"/>
      <c r="E9" s="2"/>
      <c r="G9" s="4">
        <v>41000</v>
      </c>
      <c r="H9" s="5">
        <v>0.24</v>
      </c>
      <c r="I9" s="5">
        <v>0.35</v>
      </c>
    </row>
    <row r="10" spans="1:10" x14ac:dyDescent="0.25">
      <c r="A10" t="s">
        <v>15</v>
      </c>
      <c r="B10" s="2">
        <v>13500</v>
      </c>
      <c r="C10" t="s">
        <v>21</v>
      </c>
      <c r="D10" s="3"/>
      <c r="E10" s="2"/>
      <c r="G10" s="4">
        <v>55000</v>
      </c>
      <c r="H10" s="5">
        <v>0.28000000000000003</v>
      </c>
      <c r="I10" s="5">
        <v>0.42</v>
      </c>
    </row>
    <row r="11" spans="1:10" x14ac:dyDescent="0.25">
      <c r="A11" t="s">
        <v>16</v>
      </c>
      <c r="B11" s="2">
        <v>28000</v>
      </c>
      <c r="C11" t="s">
        <v>21</v>
      </c>
      <c r="D11" s="3"/>
      <c r="E11" s="2"/>
    </row>
    <row r="12" spans="1:10" x14ac:dyDescent="0.25">
      <c r="A12" t="s">
        <v>17</v>
      </c>
      <c r="B12" s="2">
        <v>34000</v>
      </c>
      <c r="C12" t="s">
        <v>21</v>
      </c>
      <c r="D12" s="3"/>
      <c r="E12" s="2"/>
    </row>
    <row r="13" spans="1:10" x14ac:dyDescent="0.25">
      <c r="A13" t="s">
        <v>18</v>
      </c>
      <c r="B13" s="2">
        <v>12500</v>
      </c>
      <c r="C13" t="s">
        <v>22</v>
      </c>
      <c r="D13" s="3"/>
      <c r="E13" s="2"/>
    </row>
    <row r="14" spans="1:10" x14ac:dyDescent="0.25">
      <c r="A14" t="s">
        <v>19</v>
      </c>
      <c r="B14" s="2">
        <v>7500</v>
      </c>
      <c r="C14" t="s">
        <v>22</v>
      </c>
      <c r="D14" s="3"/>
      <c r="E14" s="2"/>
    </row>
    <row r="15" spans="1:10" x14ac:dyDescent="0.25">
      <c r="A15" t="s">
        <v>20</v>
      </c>
      <c r="B15" s="2">
        <v>52000</v>
      </c>
      <c r="C15" t="s">
        <v>21</v>
      </c>
      <c r="D15" s="3"/>
      <c r="E15" s="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Goal</vt:lpstr>
      <vt:lpstr>Method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2015-09-28T06:30:23Z</dcterms:created>
  <dcterms:modified xsi:type="dcterms:W3CDTF">2015-09-28T08:50:25Z</dcterms:modified>
</cp:coreProperties>
</file>