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dministrator.TRAINERLAPTOP\Desktop\"/>
    </mc:Choice>
  </mc:AlternateContent>
  <bookViews>
    <workbookView xWindow="0" yWindow="0" windowWidth="15360" windowHeight="7755" activeTab="2"/>
  </bookViews>
  <sheets>
    <sheet name="IF" sheetId="8" r:id="rId1"/>
    <sheet name="NOT,AND,OR" sheetId="9" r:id="rId2"/>
    <sheet name="IFERROR" sheetId="7" r:id="rId3"/>
  </sheets>
  <calcPr calcId="152511"/>
  <webPublishing codePage="1252"/>
</workbook>
</file>

<file path=xl/calcChain.xml><?xml version="1.0" encoding="utf-8"?>
<calcChain xmlns="http://schemas.openxmlformats.org/spreadsheetml/2006/main">
  <c r="F8" i="9" l="1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2" i="8" l="1"/>
  <c r="F21" i="8"/>
  <c r="F20" i="8"/>
  <c r="F19" i="8"/>
  <c r="F18" i="8"/>
  <c r="F17" i="8"/>
  <c r="F16" i="8"/>
  <c r="F15" i="8"/>
  <c r="F14" i="8"/>
  <c r="F13" i="8"/>
  <c r="F12" i="8"/>
  <c r="F11" i="8"/>
  <c r="F10" i="8"/>
  <c r="F9" i="8"/>
</calcChain>
</file>

<file path=xl/comments1.xml><?xml version="1.0" encoding="utf-8"?>
<comments xmlns="http://schemas.openxmlformats.org/spreadsheetml/2006/main">
  <authors>
    <author>Administrator</author>
  </authors>
  <commentList>
    <comment ref="G8" authorId="0" shapeId="0">
      <text>
        <r>
          <rPr>
            <sz val="9"/>
            <color indexed="81"/>
            <rFont val="Tahoma"/>
            <family val="2"/>
          </rPr>
          <t xml:space="preserve">
=IF(F8&gt;$B$4,
F8*5%,
"No commission")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G8" authorId="0" shapeId="0">
      <text>
        <r>
          <rPr>
            <sz val="9"/>
            <color indexed="81"/>
            <rFont val="Tahoma"/>
            <family val="2"/>
          </rPr>
          <t xml:space="preserve">
=IF(F8&gt;=$F$5,
F8*2%,
"None")</t>
        </r>
      </text>
    </comment>
    <comment ref="I8" authorId="0" shapeId="0">
      <text>
        <r>
          <rPr>
            <sz val="9"/>
            <color indexed="81"/>
            <rFont val="Tahoma"/>
            <family val="2"/>
          </rPr>
          <t xml:space="preserve">
=IF(AND(F8&gt;10000,H8="yes")
,F8*10%,
"No")</t>
        </r>
      </text>
    </comment>
    <comment ref="J8" authorId="0" shapeId="0">
      <text>
        <r>
          <rPr>
            <sz val="9"/>
            <color indexed="81"/>
            <rFont val="Tahoma"/>
            <family val="2"/>
          </rPr>
          <t xml:space="preserve">
=IF(F8&gt;12000,
"Yes",
"")</t>
        </r>
      </text>
    </comment>
    <comment ref="K8" authorId="0" shapeId="0">
      <text>
        <r>
          <rPr>
            <sz val="9"/>
            <color indexed="81"/>
            <rFont val="Tahoma"/>
            <family val="2"/>
          </rPr>
          <t xml:space="preserve">
=IF(NOT(H8="Yes"),
"Yes",
"No")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>=IFERROR(B7/C7,
"Check unit price")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<sst xmlns="http://schemas.openxmlformats.org/spreadsheetml/2006/main" count="96" uniqueCount="57">
  <si>
    <t>Salesperson</t>
  </si>
  <si>
    <t>Commission report</t>
  </si>
  <si>
    <t>Qtr2</t>
  </si>
  <si>
    <t>Total sales</t>
  </si>
  <si>
    <t>Commission</t>
  </si>
  <si>
    <t>Bill MacArthur</t>
  </si>
  <si>
    <t>Jamie Morrison</t>
  </si>
  <si>
    <t>Maureen O'Connor</t>
  </si>
  <si>
    <t>Rebecca Austin</t>
  </si>
  <si>
    <t>Paul Anderson</t>
  </si>
  <si>
    <t>Cynthia Roberts</t>
  </si>
  <si>
    <t>Rita Greg</t>
  </si>
  <si>
    <t>Trevor Johnson</t>
  </si>
  <si>
    <t>Kevin Meyers</t>
  </si>
  <si>
    <t>Adam Long</t>
  </si>
  <si>
    <t>Kendra James</t>
  </si>
  <si>
    <t>Michael Lee</t>
  </si>
  <si>
    <t>Sandra Lawrence</t>
  </si>
  <si>
    <t>Mary Smith</t>
  </si>
  <si>
    <t>Annie Philips</t>
  </si>
  <si>
    <t>Sales per quarter</t>
  </si>
  <si>
    <t>Qtr1</t>
  </si>
  <si>
    <t>Qtr3</t>
  </si>
  <si>
    <t>Qtr4</t>
  </si>
  <si>
    <t>Sales goal:</t>
  </si>
  <si>
    <t>Inventory</t>
  </si>
  <si>
    <t>Product</t>
  </si>
  <si>
    <t>Unit price</t>
  </si>
  <si>
    <t>Angelica Root</t>
  </si>
  <si>
    <t>Anise</t>
  </si>
  <si>
    <t>Anise Seeds</t>
  </si>
  <si>
    <t>Annatto Seed</t>
  </si>
  <si>
    <t>Asafoetida Powder</t>
  </si>
  <si>
    <t>Basil Leaf (Ground)</t>
  </si>
  <si>
    <t>Basil Leaf (Whole)</t>
  </si>
  <si>
    <t>Caraway Seed (Ground)</t>
  </si>
  <si>
    <t>Caraway Seed (Whole)</t>
  </si>
  <si>
    <t>Cardamom Seed (Ground)</t>
  </si>
  <si>
    <t>Cardamom Seed (Whole)</t>
  </si>
  <si>
    <t>Carob Powder (Raw)</t>
  </si>
  <si>
    <t>Cassia</t>
  </si>
  <si>
    <t>Units sold</t>
  </si>
  <si>
    <t>Yes</t>
  </si>
  <si>
    <t>No</t>
  </si>
  <si>
    <t>Further training</t>
  </si>
  <si>
    <t xml:space="preserve">Winner's Circle </t>
  </si>
  <si>
    <t xml:space="preserve">Year-end bonus </t>
  </si>
  <si>
    <t>Training completed</t>
  </si>
  <si>
    <t>United Grocers</t>
  </si>
  <si>
    <t>Sales Goal</t>
  </si>
  <si>
    <t>Bonus Goal</t>
  </si>
  <si>
    <t>and training</t>
  </si>
  <si>
    <t>completed</t>
  </si>
  <si>
    <t>Sales</t>
  </si>
  <si>
    <t>Winners Circle</t>
  </si>
  <si>
    <t>exceed $12000</t>
  </si>
  <si>
    <t xml:space="preserve">qualifies if sales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</si>
</sst>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;[Red]\-&quot;$&quot;#,##0"/>
    <numFmt numFmtId="164" formatCode="&quot;$&quot;#,##0_);[Red]\(&quot;$&quot;#,##0\)"/>
    <numFmt numFmtId="165" formatCode="_(&quot;$&quot;* #,##0.00_);_(&quot;$&quot;* \(#,##0.00\);_(&quot;$&quot;* &quot;-&quot;??_);_(@_)"/>
    <numFmt numFmtId="166" formatCode="&quot;$&quot;#,##0.00"/>
    <numFmt numFmtId="167" formatCode="&quot;$&quot;#,##0"/>
  </numFmts>
  <fonts count="19" x14ac:knownFonts="1"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Calibri"/>
      <family val="2"/>
    </font>
    <font>
      <b/>
      <sz val="16"/>
      <color rgb="FFFF0000"/>
      <name val="Calibri"/>
      <family val="2"/>
      <scheme val="minor"/>
    </font>
    <font>
      <b/>
      <u val="double"/>
      <sz val="14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3" fillId="0" borderId="0" applyFont="0" applyFill="0" applyBorder="0" applyAlignment="0" applyProtection="0"/>
    <xf numFmtId="0" fontId="2" fillId="0" borderId="0"/>
  </cellStyleXfs>
  <cellXfs count="75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8" fillId="0" borderId="0" xfId="0" applyFont="1"/>
    <xf numFmtId="0" fontId="8" fillId="0" borderId="1" xfId="0" applyFont="1" applyFill="1" applyBorder="1"/>
    <xf numFmtId="167" fontId="8" fillId="0" borderId="1" xfId="1" applyNumberFormat="1" applyFont="1" applyFill="1" applyBorder="1"/>
    <xf numFmtId="0" fontId="6" fillId="0" borderId="7" xfId="0" applyFont="1" applyBorder="1" applyAlignment="1"/>
    <xf numFmtId="0" fontId="8" fillId="0" borderId="8" xfId="0" applyFont="1" applyFill="1" applyBorder="1"/>
    <xf numFmtId="167" fontId="8" fillId="0" borderId="6" xfId="1" applyNumberFormat="1" applyFont="1" applyFill="1" applyBorder="1"/>
    <xf numFmtId="0" fontId="7" fillId="0" borderId="4" xfId="0" applyFont="1" applyBorder="1" applyAlignment="1">
      <alignment horizontal="center" vertical="center"/>
    </xf>
    <xf numFmtId="167" fontId="8" fillId="0" borderId="5" xfId="1" applyNumberFormat="1" applyFont="1" applyFill="1" applyBorder="1"/>
    <xf numFmtId="0" fontId="8" fillId="0" borderId="0" xfId="0" applyFont="1" applyAlignment="1">
      <alignment horizontal="right"/>
    </xf>
    <xf numFmtId="167" fontId="8" fillId="0" borderId="0" xfId="1" applyNumberFormat="1" applyFont="1" applyBorder="1"/>
    <xf numFmtId="167" fontId="8" fillId="0" borderId="1" xfId="1" applyNumberFormat="1" applyFont="1" applyFill="1" applyBorder="1" applyAlignment="1">
      <alignment horizontal="right"/>
    </xf>
    <xf numFmtId="0" fontId="9" fillId="0" borderId="0" xfId="2" applyFont="1" applyAlignment="1"/>
    <xf numFmtId="166" fontId="9" fillId="0" borderId="0" xfId="2" applyNumberFormat="1" applyFont="1" applyAlignment="1">
      <alignment horizontal="right"/>
    </xf>
    <xf numFmtId="0" fontId="9" fillId="0" borderId="0" xfId="2" applyFont="1" applyAlignment="1">
      <alignment horizontal="right"/>
    </xf>
    <xf numFmtId="0" fontId="2" fillId="0" borderId="0" xfId="2"/>
    <xf numFmtId="0" fontId="10" fillId="0" borderId="0" xfId="2" applyFont="1" applyAlignment="1"/>
    <xf numFmtId="166" fontId="10" fillId="0" borderId="0" xfId="2" applyNumberFormat="1" applyFont="1" applyAlignment="1">
      <alignment horizontal="right"/>
    </xf>
    <xf numFmtId="0" fontId="10" fillId="0" borderId="0" xfId="2" applyFont="1" applyAlignment="1">
      <alignment horizontal="right"/>
    </xf>
    <xf numFmtId="0" fontId="11" fillId="0" borderId="0" xfId="2" applyFont="1" applyFill="1" applyBorder="1" applyAlignment="1">
      <alignment horizontal="center"/>
    </xf>
    <xf numFmtId="166" fontId="11" fillId="0" borderId="0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0" fontId="2" fillId="0" borderId="0" xfId="2" applyFont="1"/>
    <xf numFmtId="0" fontId="11" fillId="0" borderId="0" xfId="2" applyFont="1" applyFill="1" applyBorder="1" applyAlignment="1">
      <alignment horizontal="right"/>
    </xf>
    <xf numFmtId="0" fontId="12" fillId="0" borderId="2" xfId="2" applyFont="1" applyFill="1" applyBorder="1"/>
    <xf numFmtId="0" fontId="12" fillId="0" borderId="9" xfId="2" applyFont="1" applyFill="1" applyBorder="1"/>
    <xf numFmtId="0" fontId="12" fillId="0" borderId="3" xfId="2" applyFont="1" applyFill="1" applyBorder="1"/>
    <xf numFmtId="0" fontId="13" fillId="0" borderId="5" xfId="2" applyFont="1" applyFill="1" applyBorder="1"/>
    <xf numFmtId="166" fontId="2" fillId="0" borderId="10" xfId="2" applyNumberFormat="1" applyFill="1" applyBorder="1" applyAlignment="1">
      <alignment horizontal="right"/>
    </xf>
    <xf numFmtId="3" fontId="13" fillId="0" borderId="11" xfId="2" applyNumberFormat="1" applyFont="1" applyFill="1" applyBorder="1" applyAlignment="1">
      <alignment horizontal="right"/>
    </xf>
    <xf numFmtId="0" fontId="13" fillId="0" borderId="1" xfId="2" applyFont="1" applyFill="1" applyBorder="1"/>
    <xf numFmtId="166" fontId="2" fillId="0" borderId="6" xfId="2" applyNumberFormat="1" applyFill="1" applyBorder="1" applyAlignment="1">
      <alignment horizontal="right"/>
    </xf>
    <xf numFmtId="0" fontId="13" fillId="0" borderId="12" xfId="2" applyFont="1" applyFill="1" applyBorder="1"/>
    <xf numFmtId="166" fontId="2" fillId="0" borderId="13" xfId="2" applyNumberFormat="1" applyFill="1" applyBorder="1" applyAlignment="1">
      <alignment horizontal="right"/>
    </xf>
    <xf numFmtId="166" fontId="2" fillId="0" borderId="0" xfId="2" applyNumberFormat="1" applyAlignment="1">
      <alignment horizontal="right"/>
    </xf>
    <xf numFmtId="0" fontId="2" fillId="0" borderId="0" xfId="2" applyAlignment="1">
      <alignment horizontal="right"/>
    </xf>
    <xf numFmtId="167" fontId="1" fillId="0" borderId="10" xfId="2" applyNumberFormat="1" applyFont="1" applyFill="1" applyBorder="1" applyAlignment="1">
      <alignment horizontal="right"/>
    </xf>
    <xf numFmtId="167" fontId="1" fillId="0" borderId="6" xfId="2" applyNumberFormat="1" applyFont="1" applyFill="1" applyBorder="1" applyAlignment="1">
      <alignment horizontal="right"/>
    </xf>
    <xf numFmtId="167" fontId="1" fillId="0" borderId="13" xfId="2" applyNumberFormat="1" applyFont="1" applyFill="1" applyBorder="1" applyAlignment="1">
      <alignment horizontal="right"/>
    </xf>
    <xf numFmtId="167" fontId="8" fillId="0" borderId="1" xfId="1" applyNumberFormat="1" applyFont="1" applyFill="1" applyBorder="1" applyProtection="1">
      <protection hidden="1"/>
    </xf>
    <xf numFmtId="0" fontId="3" fillId="0" borderId="1" xfId="0" applyFont="1" applyBorder="1" applyAlignment="1">
      <alignment horizontal="center"/>
    </xf>
    <xf numFmtId="167" fontId="3" fillId="0" borderId="1" xfId="0" applyNumberFormat="1" applyFont="1" applyBorder="1" applyAlignment="1">
      <alignment horizontal="right"/>
    </xf>
    <xf numFmtId="167" fontId="3" fillId="0" borderId="1" xfId="1" applyNumberFormat="1" applyFont="1" applyFill="1" applyBorder="1" applyAlignment="1">
      <alignment horizontal="center"/>
    </xf>
    <xf numFmtId="167" fontId="3" fillId="0" borderId="1" xfId="1" applyNumberFormat="1" applyFont="1" applyFill="1" applyBorder="1" applyAlignment="1">
      <alignment horizontal="right"/>
    </xf>
    <xf numFmtId="0" fontId="0" fillId="2" borderId="0" xfId="0" applyFill="1" applyAlignment="1">
      <alignment horizontal="left" vertical="top" wrapText="1" indent="1"/>
    </xf>
    <xf numFmtId="164" fontId="8" fillId="0" borderId="0" xfId="0" applyNumberFormat="1" applyFont="1"/>
    <xf numFmtId="0" fontId="7" fillId="4" borderId="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4" borderId="8" xfId="0" applyFont="1" applyFill="1" applyBorder="1"/>
    <xf numFmtId="167" fontId="8" fillId="4" borderId="1" xfId="1" applyNumberFormat="1" applyFont="1" applyFill="1" applyBorder="1"/>
    <xf numFmtId="167" fontId="8" fillId="4" borderId="6" xfId="1" applyNumberFormat="1" applyFont="1" applyFill="1" applyBorder="1"/>
    <xf numFmtId="167" fontId="3" fillId="4" borderId="1" xfId="1" applyNumberFormat="1" applyFont="1" applyFill="1" applyBorder="1"/>
    <xf numFmtId="0" fontId="8" fillId="4" borderId="1" xfId="0" applyFont="1" applyFill="1" applyBorder="1"/>
    <xf numFmtId="167" fontId="8" fillId="4" borderId="5" xfId="1" applyNumberFormat="1" applyFont="1" applyFill="1" applyBorder="1"/>
    <xf numFmtId="0" fontId="15" fillId="3" borderId="1" xfId="2" applyFont="1" applyFill="1" applyBorder="1" applyAlignment="1"/>
    <xf numFmtId="0" fontId="16" fillId="3" borderId="1" xfId="2" applyFont="1" applyFill="1" applyBorder="1" applyAlignment="1"/>
    <xf numFmtId="0" fontId="6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/>
    </xf>
    <xf numFmtId="6" fontId="3" fillId="4" borderId="16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left"/>
    </xf>
    <xf numFmtId="0" fontId="0" fillId="4" borderId="15" xfId="0" applyFont="1" applyFill="1" applyBorder="1"/>
    <xf numFmtId="0" fontId="8" fillId="4" borderId="15" xfId="0" applyFont="1" applyFill="1" applyBorder="1"/>
    <xf numFmtId="0" fontId="8" fillId="4" borderId="10" xfId="0" applyFont="1" applyFill="1" applyBorder="1"/>
    <xf numFmtId="0" fontId="8" fillId="4" borderId="4" xfId="0" applyFont="1" applyFill="1" applyBorder="1" applyAlignment="1">
      <alignment horizontal="center"/>
    </xf>
    <xf numFmtId="167" fontId="8" fillId="4" borderId="5" xfId="1" applyNumberFormat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ustom Theme">
  <a:themeElements>
    <a:clrScheme name="Office Colors">
      <a:dk1>
        <a:sysClr val="windowText" lastClr="000000"/>
      </a:dk1>
      <a:lt1>
        <a:sysClr val="window" lastClr="FFFFFF"/>
      </a:lt1>
      <a:dk2>
        <a:srgbClr val="1F497D"/>
      </a:dk2>
      <a:lt2>
        <a:srgbClr val="FAF3E8"/>
      </a:lt2>
      <a:accent1>
        <a:srgbClr val="5C83B4"/>
      </a:accent1>
      <a:accent2>
        <a:srgbClr val="C0504D"/>
      </a:accent2>
      <a:accent3>
        <a:srgbClr val="9DBB61"/>
      </a:accent3>
      <a:accent4>
        <a:srgbClr val="8066A0"/>
      </a:accent4>
      <a:accent5>
        <a:srgbClr val="4BACC6"/>
      </a:accent5>
      <a:accent6>
        <a:srgbClr val="F59D56"/>
      </a:accent6>
      <a:hlink>
        <a:srgbClr val="0000FF"/>
      </a:hlink>
      <a:folHlink>
        <a:srgbClr val="800080"/>
      </a:folHlink>
    </a:clrScheme>
    <a:fontScheme name="Office Fonts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Effects">
      <a: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65000"/>
                <a:shade val="100000"/>
                <a:satMod val="133000"/>
              </a:schemeClr>
            </a:gs>
            <a:gs pos="15000">
              <a:schemeClr val="phClr">
                <a:tint val="50000"/>
                <a:shade val="100000"/>
                <a:satMod val="140000"/>
              </a:schemeClr>
            </a:gs>
            <a:gs pos="100000">
              <a:schemeClr val="phClr">
                <a:tint val="10000"/>
                <a:shade val="100000"/>
                <a:satMod val="135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75000"/>
                <a:satMod val="160000"/>
              </a:schemeClr>
            </a:gs>
            <a:gs pos="62000">
              <a:schemeClr val="phClr">
                <a:tint val="100000"/>
                <a:shade val="100000"/>
                <a:satMod val="125000"/>
              </a:schemeClr>
            </a:gs>
            <a:gs pos="100000">
              <a:schemeClr val="phClr">
                <a:tint val="80000"/>
                <a:shade val="100000"/>
                <a:satMod val="140000"/>
              </a:schemeClr>
            </a:gs>
          </a:gsLst>
          <a:lin ang="16200000" scaled="1"/>
        </a:gradFill>
      </a:fillStyleLst>
      <a:lnStyleLst>
        <a:ln w="12700">
          <a:solidFill>
            <a:schemeClr val="phClr"/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>
              <a:srgbClr val="000000">
                <a:alpha val="61176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6500000"/>
            </a:lightRig>
          </a:scene3d>
          <a:sp3d contourW="12700" prstMaterial="powder">
            <a:bevelT h="508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  <a:effectStyle>
          <a:effectLst>
            <a:reflection blurRad="12700" stA="25000" endPos="28000" dist="38100" dir="5400000" sy="-100000" rotWithShape="0"/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>
            <a:bevelT w="139700" h="381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</a:effectStyleLst>
      <a:bg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100000"/>
                <a:shade val="50000"/>
                <a:satMod val="145000"/>
              </a:schemeClr>
            </a:gs>
            <a:gs pos="40000">
              <a:schemeClr val="phClr">
                <a:tint val="100000"/>
                <a:shade val="70000"/>
                <a:satMod val="145000"/>
              </a:schemeClr>
            </a:gs>
            <a:gs pos="100000">
              <a:schemeClr val="phClr">
                <a:tint val="85000"/>
                <a:shade val="100000"/>
                <a:satMod val="155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50000"/>
                <a:satMod val="145000"/>
              </a:schemeClr>
            </a:gs>
            <a:gs pos="30000">
              <a:schemeClr val="phClr">
                <a:tint val="100000"/>
                <a:shade val="65000"/>
                <a:satMod val="155000"/>
              </a:schemeClr>
            </a:gs>
            <a:gs pos="100000">
              <a:schemeClr val="phClr">
                <a:tint val="60000"/>
                <a:shade val="100000"/>
                <a:satMod val="170000"/>
              </a:schemeClr>
            </a:gs>
          </a:gsLst>
          <a:lin ang="16200000" scaled="1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K22"/>
  <sheetViews>
    <sheetView topLeftCell="A3" zoomScale="115" zoomScaleNormal="115" workbookViewId="0">
      <selection activeCell="G8" sqref="G8:G22"/>
    </sheetView>
  </sheetViews>
  <sheetFormatPr defaultColWidth="9" defaultRowHeight="14.25" x14ac:dyDescent="0.2"/>
  <cols>
    <col min="1" max="1" width="23.28515625" style="5" bestFit="1" customWidth="1"/>
    <col min="2" max="6" width="11.140625" style="5" customWidth="1"/>
    <col min="7" max="7" width="23.140625" style="5" customWidth="1"/>
    <col min="8" max="9" width="9" style="5"/>
    <col min="10" max="10" width="16.42578125" style="5" customWidth="1"/>
    <col min="11" max="11" width="13.42578125" style="5" customWidth="1"/>
    <col min="12" max="16384" width="9" style="5"/>
  </cols>
  <sheetData>
    <row r="1" spans="1:11" s="2" customFormat="1" ht="21" x14ac:dyDescent="0.35">
      <c r="A1" s="58" t="s">
        <v>48</v>
      </c>
      <c r="B1"/>
      <c r="C1"/>
      <c r="D1"/>
      <c r="E1"/>
      <c r="F1"/>
      <c r="G1"/>
      <c r="H1" s="1"/>
      <c r="I1" s="1"/>
      <c r="J1" s="1"/>
      <c r="K1" s="1"/>
    </row>
    <row r="2" spans="1:11" s="2" customFormat="1" ht="18.75" x14ac:dyDescent="0.3">
      <c r="A2" s="59" t="s">
        <v>1</v>
      </c>
      <c r="B2"/>
      <c r="C2"/>
      <c r="D2"/>
      <c r="E2"/>
      <c r="F2"/>
      <c r="G2"/>
      <c r="H2" s="3"/>
      <c r="I2" s="3"/>
      <c r="J2" s="3"/>
      <c r="K2" s="3"/>
    </row>
    <row r="4" spans="1:11" x14ac:dyDescent="0.2">
      <c r="A4" s="13" t="s">
        <v>24</v>
      </c>
      <c r="B4" s="14">
        <v>8500</v>
      </c>
    </row>
    <row r="5" spans="1:11" ht="15" x14ac:dyDescent="0.25">
      <c r="B5" s="8"/>
      <c r="C5" s="8"/>
      <c r="D5" s="8"/>
      <c r="E5" s="8"/>
      <c r="F5" s="8"/>
      <c r="G5" s="8"/>
    </row>
    <row r="6" spans="1:11" ht="15" customHeight="1" x14ac:dyDescent="0.2">
      <c r="A6" s="60" t="s">
        <v>0</v>
      </c>
      <c r="B6" s="60" t="s">
        <v>20</v>
      </c>
      <c r="C6" s="60"/>
      <c r="D6" s="60"/>
      <c r="E6" s="60"/>
      <c r="F6" s="60" t="s">
        <v>3</v>
      </c>
      <c r="G6" s="60" t="s">
        <v>4</v>
      </c>
    </row>
    <row r="7" spans="1:11" ht="15" x14ac:dyDescent="0.2">
      <c r="A7" s="60"/>
      <c r="B7" s="11" t="s">
        <v>21</v>
      </c>
      <c r="C7" s="4" t="s">
        <v>2</v>
      </c>
      <c r="D7" s="4" t="s">
        <v>22</v>
      </c>
      <c r="E7" s="4" t="s">
        <v>23</v>
      </c>
      <c r="F7" s="60"/>
      <c r="G7" s="60"/>
    </row>
    <row r="8" spans="1:11" x14ac:dyDescent="0.2">
      <c r="A8" s="9" t="s">
        <v>5</v>
      </c>
      <c r="B8" s="7">
        <v>2500</v>
      </c>
      <c r="C8" s="10">
        <v>2750</v>
      </c>
      <c r="D8" s="7">
        <v>3500</v>
      </c>
      <c r="E8" s="7">
        <v>3700</v>
      </c>
      <c r="F8" s="7">
        <v>7450</v>
      </c>
      <c r="G8" s="15"/>
    </row>
    <row r="9" spans="1:11" x14ac:dyDescent="0.2">
      <c r="A9" s="6" t="s">
        <v>6</v>
      </c>
      <c r="B9" s="12">
        <v>3560</v>
      </c>
      <c r="C9" s="7">
        <v>3000</v>
      </c>
      <c r="D9" s="7">
        <v>1700</v>
      </c>
      <c r="E9" s="7">
        <v>2000</v>
      </c>
      <c r="F9" s="7">
        <f t="shared" ref="F9:F22" si="0">SUM(B9:E9)</f>
        <v>10260</v>
      </c>
      <c r="G9" s="15"/>
    </row>
    <row r="10" spans="1:11" x14ac:dyDescent="0.2">
      <c r="A10" s="6" t="s">
        <v>7</v>
      </c>
      <c r="B10" s="7">
        <v>4500</v>
      </c>
      <c r="C10" s="7">
        <v>4000</v>
      </c>
      <c r="D10" s="7">
        <v>3500</v>
      </c>
      <c r="E10" s="7">
        <v>3700</v>
      </c>
      <c r="F10" s="7">
        <f t="shared" si="0"/>
        <v>15700</v>
      </c>
      <c r="G10" s="15"/>
    </row>
    <row r="11" spans="1:11" x14ac:dyDescent="0.2">
      <c r="A11" s="6" t="s">
        <v>8</v>
      </c>
      <c r="B11" s="7">
        <v>3250</v>
      </c>
      <c r="C11" s="7">
        <v>2725</v>
      </c>
      <c r="D11" s="7">
        <v>3000</v>
      </c>
      <c r="E11" s="7">
        <v>3250</v>
      </c>
      <c r="F11" s="43">
        <f t="shared" si="0"/>
        <v>12225</v>
      </c>
      <c r="G11" s="15"/>
    </row>
    <row r="12" spans="1:11" x14ac:dyDescent="0.2">
      <c r="A12" s="6" t="s">
        <v>9</v>
      </c>
      <c r="B12" s="7">
        <v>2520</v>
      </c>
      <c r="C12" s="7">
        <v>2000</v>
      </c>
      <c r="D12" s="7">
        <v>2500</v>
      </c>
      <c r="E12" s="7">
        <v>2700</v>
      </c>
      <c r="F12" s="43">
        <f t="shared" si="0"/>
        <v>9720</v>
      </c>
      <c r="G12" s="15"/>
    </row>
    <row r="13" spans="1:11" x14ac:dyDescent="0.2">
      <c r="A13" s="6" t="s">
        <v>10</v>
      </c>
      <c r="B13" s="7">
        <v>1500</v>
      </c>
      <c r="C13" s="7">
        <v>1700</v>
      </c>
      <c r="D13" s="7">
        <v>1800</v>
      </c>
      <c r="E13" s="7">
        <v>2000</v>
      </c>
      <c r="F13" s="43">
        <f t="shared" si="0"/>
        <v>7000</v>
      </c>
      <c r="G13" s="15"/>
    </row>
    <row r="14" spans="1:11" x14ac:dyDescent="0.2">
      <c r="A14" s="6" t="s">
        <v>11</v>
      </c>
      <c r="B14" s="7">
        <v>4590</v>
      </c>
      <c r="C14" s="7">
        <v>4050</v>
      </c>
      <c r="D14" s="7">
        <v>4500</v>
      </c>
      <c r="E14" s="7">
        <v>3700</v>
      </c>
      <c r="F14" s="43">
        <f t="shared" si="0"/>
        <v>16840</v>
      </c>
      <c r="G14" s="15"/>
    </row>
    <row r="15" spans="1:11" x14ac:dyDescent="0.2">
      <c r="A15" s="6" t="s">
        <v>12</v>
      </c>
      <c r="B15" s="7">
        <v>3660</v>
      </c>
      <c r="C15" s="7">
        <v>3200</v>
      </c>
      <c r="D15" s="7">
        <v>3000</v>
      </c>
      <c r="E15" s="7">
        <v>2250</v>
      </c>
      <c r="F15" s="43">
        <f t="shared" si="0"/>
        <v>12110</v>
      </c>
      <c r="G15" s="15"/>
    </row>
    <row r="16" spans="1:11" x14ac:dyDescent="0.2">
      <c r="A16" s="6" t="s">
        <v>13</v>
      </c>
      <c r="B16" s="7">
        <v>1790</v>
      </c>
      <c r="C16" s="7">
        <v>1800</v>
      </c>
      <c r="D16" s="7">
        <v>2000</v>
      </c>
      <c r="E16" s="7">
        <v>2200</v>
      </c>
      <c r="F16" s="43">
        <f t="shared" si="0"/>
        <v>7790</v>
      </c>
      <c r="G16" s="15"/>
    </row>
    <row r="17" spans="1:7" x14ac:dyDescent="0.2">
      <c r="A17" s="6" t="s">
        <v>14</v>
      </c>
      <c r="B17" s="7">
        <v>1700</v>
      </c>
      <c r="C17" s="7">
        <v>1950</v>
      </c>
      <c r="D17" s="7">
        <v>2500</v>
      </c>
      <c r="E17" s="7">
        <v>2750</v>
      </c>
      <c r="F17" s="43">
        <f t="shared" si="0"/>
        <v>8900</v>
      </c>
      <c r="G17" s="15"/>
    </row>
    <row r="18" spans="1:7" x14ac:dyDescent="0.2">
      <c r="A18" s="6" t="s">
        <v>15</v>
      </c>
      <c r="B18" s="7">
        <v>1650</v>
      </c>
      <c r="C18" s="7">
        <v>2000</v>
      </c>
      <c r="D18" s="7">
        <v>1500</v>
      </c>
      <c r="E18" s="7">
        <v>1750</v>
      </c>
      <c r="F18" s="43">
        <f t="shared" si="0"/>
        <v>6900</v>
      </c>
      <c r="G18" s="15"/>
    </row>
    <row r="19" spans="1:7" x14ac:dyDescent="0.2">
      <c r="A19" s="6" t="s">
        <v>16</v>
      </c>
      <c r="B19" s="7">
        <v>2050</v>
      </c>
      <c r="C19" s="7">
        <v>2500</v>
      </c>
      <c r="D19" s="7">
        <v>2800</v>
      </c>
      <c r="E19" s="7">
        <v>3200</v>
      </c>
      <c r="F19" s="43">
        <f t="shared" si="0"/>
        <v>10550</v>
      </c>
      <c r="G19" s="15"/>
    </row>
    <row r="20" spans="1:7" x14ac:dyDescent="0.2">
      <c r="A20" s="6" t="s">
        <v>17</v>
      </c>
      <c r="B20" s="7">
        <v>3425</v>
      </c>
      <c r="C20" s="7">
        <v>3750</v>
      </c>
      <c r="D20" s="7">
        <v>4000</v>
      </c>
      <c r="E20" s="7">
        <v>3120</v>
      </c>
      <c r="F20" s="43">
        <f t="shared" si="0"/>
        <v>14295</v>
      </c>
      <c r="G20" s="15"/>
    </row>
    <row r="21" spans="1:7" x14ac:dyDescent="0.2">
      <c r="A21" s="6" t="s">
        <v>18</v>
      </c>
      <c r="B21" s="7">
        <v>4540</v>
      </c>
      <c r="C21" s="7">
        <v>2700</v>
      </c>
      <c r="D21" s="7">
        <v>3000</v>
      </c>
      <c r="E21" s="7">
        <v>3200</v>
      </c>
      <c r="F21" s="43">
        <f t="shared" si="0"/>
        <v>13440</v>
      </c>
      <c r="G21" s="15"/>
    </row>
    <row r="22" spans="1:7" x14ac:dyDescent="0.2">
      <c r="A22" s="6" t="s">
        <v>19</v>
      </c>
      <c r="B22" s="7">
        <v>1200</v>
      </c>
      <c r="C22" s="7">
        <v>1700</v>
      </c>
      <c r="D22" s="7">
        <v>1800</v>
      </c>
      <c r="E22" s="7">
        <v>2000</v>
      </c>
      <c r="F22" s="43">
        <f t="shared" si="0"/>
        <v>6700</v>
      </c>
      <c r="G22" s="15"/>
    </row>
  </sheetData>
  <mergeCells count="4">
    <mergeCell ref="B6:E6"/>
    <mergeCell ref="A6:A7"/>
    <mergeCell ref="F6:F7"/>
    <mergeCell ref="G6:G7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L22"/>
  <sheetViews>
    <sheetView topLeftCell="F3" zoomScale="115" zoomScaleNormal="115" workbookViewId="0">
      <selection activeCell="K8" activeCellId="3" sqref="G8:G22 I8:I22 J8:J22 K8:K22"/>
    </sheetView>
  </sheetViews>
  <sheetFormatPr defaultColWidth="9" defaultRowHeight="14.25" x14ac:dyDescent="0.2"/>
  <cols>
    <col min="1" max="1" width="20.140625" style="5" bestFit="1" customWidth="1"/>
    <col min="2" max="5" width="11.140625" style="5" customWidth="1"/>
    <col min="6" max="6" width="11.140625" style="5" bestFit="1" customWidth="1"/>
    <col min="7" max="7" width="10.42578125" style="5" bestFit="1" customWidth="1"/>
    <col min="8" max="8" width="16.140625" style="5" bestFit="1" customWidth="1"/>
    <col min="9" max="9" width="13.42578125" style="5" bestFit="1" customWidth="1"/>
    <col min="10" max="10" width="14.7109375" style="5" bestFit="1" customWidth="1"/>
    <col min="11" max="11" width="15.5703125" style="5" bestFit="1" customWidth="1"/>
    <col min="12" max="12" width="13.42578125" style="5" customWidth="1"/>
    <col min="13" max="16384" width="9" style="5"/>
  </cols>
  <sheetData>
    <row r="1" spans="1:12" s="2" customFormat="1" ht="21" x14ac:dyDescent="0.35">
      <c r="A1" s="58" t="s">
        <v>48</v>
      </c>
      <c r="B1"/>
      <c r="C1"/>
      <c r="D1"/>
      <c r="E1"/>
      <c r="F1"/>
      <c r="G1"/>
      <c r="H1"/>
      <c r="I1" s="65" t="s">
        <v>50</v>
      </c>
      <c r="J1" s="69" t="s">
        <v>54</v>
      </c>
      <c r="K1" s="1"/>
      <c r="L1" s="1"/>
    </row>
    <row r="2" spans="1:12" s="2" customFormat="1" ht="18.75" x14ac:dyDescent="0.3">
      <c r="A2" s="59" t="s">
        <v>53</v>
      </c>
      <c r="B2"/>
      <c r="C2"/>
      <c r="D2"/>
      <c r="E2"/>
      <c r="F2"/>
      <c r="G2"/>
      <c r="H2"/>
      <c r="I2" s="66">
        <v>10000</v>
      </c>
      <c r="J2" s="70" t="s">
        <v>56</v>
      </c>
    </row>
    <row r="3" spans="1:12" x14ac:dyDescent="0.2">
      <c r="I3" s="67" t="s">
        <v>51</v>
      </c>
      <c r="J3" s="71" t="s">
        <v>55</v>
      </c>
    </row>
    <row r="4" spans="1:12" x14ac:dyDescent="0.2">
      <c r="A4" s="13"/>
      <c r="D4" s="13"/>
      <c r="E4" s="49"/>
      <c r="F4" s="73" t="s">
        <v>49</v>
      </c>
      <c r="I4" s="68" t="s">
        <v>52</v>
      </c>
      <c r="J4" s="72"/>
    </row>
    <row r="5" spans="1:12" ht="15" x14ac:dyDescent="0.25">
      <c r="B5" s="8"/>
      <c r="C5" s="8"/>
      <c r="D5" s="8"/>
      <c r="E5" s="8"/>
      <c r="F5" s="74">
        <v>8500</v>
      </c>
      <c r="G5" s="8"/>
      <c r="H5" s="8"/>
    </row>
    <row r="6" spans="1:12" ht="15" customHeight="1" x14ac:dyDescent="0.2">
      <c r="A6" s="63" t="s">
        <v>0</v>
      </c>
      <c r="B6" s="63" t="s">
        <v>20</v>
      </c>
      <c r="C6" s="63"/>
      <c r="D6" s="63"/>
      <c r="E6" s="63"/>
      <c r="F6" s="64" t="s">
        <v>3</v>
      </c>
      <c r="G6" s="61" t="s">
        <v>4</v>
      </c>
      <c r="H6" s="61" t="s">
        <v>47</v>
      </c>
      <c r="I6" s="61" t="s">
        <v>46</v>
      </c>
      <c r="J6" s="61" t="s">
        <v>45</v>
      </c>
      <c r="K6" s="61" t="s">
        <v>44</v>
      </c>
    </row>
    <row r="7" spans="1:12" ht="15" x14ac:dyDescent="0.2">
      <c r="A7" s="63"/>
      <c r="B7" s="50" t="s">
        <v>21</v>
      </c>
      <c r="C7" s="51" t="s">
        <v>2</v>
      </c>
      <c r="D7" s="51" t="s">
        <v>22</v>
      </c>
      <c r="E7" s="51" t="s">
        <v>23</v>
      </c>
      <c r="F7" s="64"/>
      <c r="G7" s="62"/>
      <c r="H7" s="62"/>
      <c r="I7" s="62"/>
      <c r="J7" s="62"/>
      <c r="K7" s="62"/>
    </row>
    <row r="8" spans="1:12" x14ac:dyDescent="0.2">
      <c r="A8" s="52" t="s">
        <v>5</v>
      </c>
      <c r="B8" s="53">
        <v>1500</v>
      </c>
      <c r="C8" s="54">
        <v>1750</v>
      </c>
      <c r="D8" s="53">
        <v>1500</v>
      </c>
      <c r="E8" s="53">
        <v>2700</v>
      </c>
      <c r="F8" s="55">
        <f t="shared" ref="F8:F22" si="0">SUM(B8:E8)</f>
        <v>7450</v>
      </c>
      <c r="G8" s="47"/>
      <c r="H8" s="46" t="s">
        <v>43</v>
      </c>
      <c r="I8" s="45"/>
      <c r="J8" s="44"/>
      <c r="K8" s="44"/>
    </row>
    <row r="9" spans="1:12" x14ac:dyDescent="0.2">
      <c r="A9" s="56" t="s">
        <v>6</v>
      </c>
      <c r="B9" s="57">
        <v>3560</v>
      </c>
      <c r="C9" s="53">
        <v>3000</v>
      </c>
      <c r="D9" s="53">
        <v>1700</v>
      </c>
      <c r="E9" s="53">
        <v>2000</v>
      </c>
      <c r="F9" s="55">
        <f t="shared" si="0"/>
        <v>10260</v>
      </c>
      <c r="G9" s="47"/>
      <c r="H9" s="46" t="s">
        <v>43</v>
      </c>
      <c r="I9" s="45"/>
      <c r="J9" s="44"/>
      <c r="K9" s="44"/>
    </row>
    <row r="10" spans="1:12" x14ac:dyDescent="0.2">
      <c r="A10" s="56" t="s">
        <v>7</v>
      </c>
      <c r="B10" s="53">
        <v>4500</v>
      </c>
      <c r="C10" s="53">
        <v>4000</v>
      </c>
      <c r="D10" s="53">
        <v>3500</v>
      </c>
      <c r="E10" s="53">
        <v>3700</v>
      </c>
      <c r="F10" s="55">
        <f t="shared" si="0"/>
        <v>15700</v>
      </c>
      <c r="G10" s="47"/>
      <c r="H10" s="46" t="s">
        <v>43</v>
      </c>
      <c r="I10" s="45"/>
      <c r="J10" s="44"/>
      <c r="K10" s="44"/>
    </row>
    <row r="11" spans="1:12" x14ac:dyDescent="0.2">
      <c r="A11" s="56" t="s">
        <v>8</v>
      </c>
      <c r="B11" s="53">
        <v>3250</v>
      </c>
      <c r="C11" s="53">
        <v>2725</v>
      </c>
      <c r="D11" s="53">
        <v>3000</v>
      </c>
      <c r="E11" s="53">
        <v>3250</v>
      </c>
      <c r="F11" s="55">
        <f t="shared" si="0"/>
        <v>12225</v>
      </c>
      <c r="G11" s="47"/>
      <c r="H11" s="46" t="s">
        <v>42</v>
      </c>
      <c r="I11" s="45"/>
      <c r="J11" s="44"/>
      <c r="K11" s="44"/>
    </row>
    <row r="12" spans="1:12" x14ac:dyDescent="0.2">
      <c r="A12" s="56" t="s">
        <v>9</v>
      </c>
      <c r="B12" s="53">
        <v>2520</v>
      </c>
      <c r="C12" s="53">
        <v>2000</v>
      </c>
      <c r="D12" s="53">
        <v>2500</v>
      </c>
      <c r="E12" s="53">
        <v>2700</v>
      </c>
      <c r="F12" s="55">
        <f t="shared" si="0"/>
        <v>9720</v>
      </c>
      <c r="G12" s="47"/>
      <c r="H12" s="46" t="s">
        <v>42</v>
      </c>
      <c r="I12" s="45"/>
      <c r="J12" s="44"/>
      <c r="K12" s="44"/>
    </row>
    <row r="13" spans="1:12" ht="15" x14ac:dyDescent="0.2">
      <c r="A13" s="56" t="s">
        <v>10</v>
      </c>
      <c r="B13" s="53">
        <v>1500</v>
      </c>
      <c r="C13" s="53">
        <v>1700</v>
      </c>
      <c r="D13" s="53">
        <v>1800</v>
      </c>
      <c r="E13" s="53">
        <v>2000</v>
      </c>
      <c r="F13" s="55">
        <f t="shared" si="0"/>
        <v>7000</v>
      </c>
      <c r="G13" s="47"/>
      <c r="H13" s="46" t="s">
        <v>42</v>
      </c>
      <c r="I13" s="45"/>
      <c r="J13" s="44"/>
      <c r="K13" s="44"/>
      <c r="L13" s="48"/>
    </row>
    <row r="14" spans="1:12" x14ac:dyDescent="0.2">
      <c r="A14" s="56" t="s">
        <v>11</v>
      </c>
      <c r="B14" s="53">
        <v>4590</v>
      </c>
      <c r="C14" s="53">
        <v>4050</v>
      </c>
      <c r="D14" s="53">
        <v>4500</v>
      </c>
      <c r="E14" s="53">
        <v>3700</v>
      </c>
      <c r="F14" s="55">
        <f t="shared" si="0"/>
        <v>16840</v>
      </c>
      <c r="G14" s="47"/>
      <c r="H14" s="46" t="s">
        <v>43</v>
      </c>
      <c r="I14" s="45"/>
      <c r="J14" s="44"/>
      <c r="K14" s="44"/>
    </row>
    <row r="15" spans="1:12" x14ac:dyDescent="0.2">
      <c r="A15" s="56" t="s">
        <v>12</v>
      </c>
      <c r="B15" s="53">
        <v>3660</v>
      </c>
      <c r="C15" s="53">
        <v>3200</v>
      </c>
      <c r="D15" s="53">
        <v>3000</v>
      </c>
      <c r="E15" s="53">
        <v>2250</v>
      </c>
      <c r="F15" s="55">
        <f t="shared" si="0"/>
        <v>12110</v>
      </c>
      <c r="G15" s="47"/>
      <c r="H15" s="46" t="s">
        <v>42</v>
      </c>
      <c r="I15" s="45"/>
      <c r="J15" s="44"/>
      <c r="K15" s="44"/>
    </row>
    <row r="16" spans="1:12" x14ac:dyDescent="0.2">
      <c r="A16" s="56" t="s">
        <v>13</v>
      </c>
      <c r="B16" s="53">
        <v>1790</v>
      </c>
      <c r="C16" s="53">
        <v>1800</v>
      </c>
      <c r="D16" s="53">
        <v>2000</v>
      </c>
      <c r="E16" s="53">
        <v>2200</v>
      </c>
      <c r="F16" s="55">
        <f t="shared" si="0"/>
        <v>7790</v>
      </c>
      <c r="G16" s="47"/>
      <c r="H16" s="46" t="s">
        <v>42</v>
      </c>
      <c r="I16" s="45"/>
      <c r="J16" s="44"/>
      <c r="K16" s="44"/>
    </row>
    <row r="17" spans="1:11" x14ac:dyDescent="0.2">
      <c r="A17" s="56" t="s">
        <v>14</v>
      </c>
      <c r="B17" s="53">
        <v>1700</v>
      </c>
      <c r="C17" s="53">
        <v>1950</v>
      </c>
      <c r="D17" s="53">
        <v>2500</v>
      </c>
      <c r="E17" s="53">
        <v>2750</v>
      </c>
      <c r="F17" s="55">
        <f t="shared" si="0"/>
        <v>8900</v>
      </c>
      <c r="G17" s="47"/>
      <c r="H17" s="46" t="s">
        <v>43</v>
      </c>
      <c r="I17" s="45"/>
      <c r="J17" s="44"/>
      <c r="K17" s="44"/>
    </row>
    <row r="18" spans="1:11" x14ac:dyDescent="0.2">
      <c r="A18" s="56" t="s">
        <v>15</v>
      </c>
      <c r="B18" s="53">
        <v>1650</v>
      </c>
      <c r="C18" s="53">
        <v>2000</v>
      </c>
      <c r="D18" s="53">
        <v>1500</v>
      </c>
      <c r="E18" s="53">
        <v>1750</v>
      </c>
      <c r="F18" s="55">
        <f t="shared" si="0"/>
        <v>6900</v>
      </c>
      <c r="G18" s="47"/>
      <c r="H18" s="46" t="s">
        <v>43</v>
      </c>
      <c r="I18" s="45"/>
      <c r="J18" s="44"/>
      <c r="K18" s="44"/>
    </row>
    <row r="19" spans="1:11" x14ac:dyDescent="0.2">
      <c r="A19" s="56" t="s">
        <v>16</v>
      </c>
      <c r="B19" s="53">
        <v>2050</v>
      </c>
      <c r="C19" s="53">
        <v>2500</v>
      </c>
      <c r="D19" s="53">
        <v>2800</v>
      </c>
      <c r="E19" s="53">
        <v>3200</v>
      </c>
      <c r="F19" s="55">
        <f t="shared" si="0"/>
        <v>10550</v>
      </c>
      <c r="G19" s="47"/>
      <c r="H19" s="46" t="s">
        <v>42</v>
      </c>
      <c r="I19" s="45"/>
      <c r="J19" s="44"/>
      <c r="K19" s="44"/>
    </row>
    <row r="20" spans="1:11" x14ac:dyDescent="0.2">
      <c r="A20" s="56" t="s">
        <v>17</v>
      </c>
      <c r="B20" s="53">
        <v>3425</v>
      </c>
      <c r="C20" s="53">
        <v>3750</v>
      </c>
      <c r="D20" s="53">
        <v>4000</v>
      </c>
      <c r="E20" s="53">
        <v>3120</v>
      </c>
      <c r="F20" s="55">
        <f t="shared" si="0"/>
        <v>14295</v>
      </c>
      <c r="G20" s="47"/>
      <c r="H20" s="46" t="s">
        <v>42</v>
      </c>
      <c r="I20" s="45"/>
      <c r="J20" s="44"/>
      <c r="K20" s="44"/>
    </row>
    <row r="21" spans="1:11" x14ac:dyDescent="0.2">
      <c r="A21" s="56" t="s">
        <v>18</v>
      </c>
      <c r="B21" s="53">
        <v>4540</v>
      </c>
      <c r="C21" s="53">
        <v>2700</v>
      </c>
      <c r="D21" s="53">
        <v>3000</v>
      </c>
      <c r="E21" s="53">
        <v>3200</v>
      </c>
      <c r="F21" s="55">
        <f t="shared" si="0"/>
        <v>13440</v>
      </c>
      <c r="G21" s="47"/>
      <c r="H21" s="46" t="s">
        <v>43</v>
      </c>
      <c r="I21" s="45"/>
      <c r="J21" s="44"/>
      <c r="K21" s="44"/>
    </row>
    <row r="22" spans="1:11" x14ac:dyDescent="0.2">
      <c r="A22" s="56" t="s">
        <v>19</v>
      </c>
      <c r="B22" s="53">
        <v>1200</v>
      </c>
      <c r="C22" s="53">
        <v>1700</v>
      </c>
      <c r="D22" s="53">
        <v>1800</v>
      </c>
      <c r="E22" s="53">
        <v>2000</v>
      </c>
      <c r="F22" s="55">
        <f t="shared" si="0"/>
        <v>6700</v>
      </c>
      <c r="G22" s="47"/>
      <c r="H22" s="46" t="s">
        <v>42</v>
      </c>
      <c r="I22" s="45"/>
      <c r="J22" s="44"/>
      <c r="K22" s="44"/>
    </row>
  </sheetData>
  <mergeCells count="8">
    <mergeCell ref="I6:I7"/>
    <mergeCell ref="J6:J7"/>
    <mergeCell ref="K6:K7"/>
    <mergeCell ref="A6:A7"/>
    <mergeCell ref="B6:E6"/>
    <mergeCell ref="F6:F7"/>
    <mergeCell ref="G6:G7"/>
    <mergeCell ref="H6:H7"/>
  </mergeCells>
  <pageMargins left="0.75" right="0.75" top="1" bottom="1" header="0.5" footer="0.5"/>
  <pageSetup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9"/>
  <sheetViews>
    <sheetView tabSelected="1" topLeftCell="A4" zoomScale="125" zoomScaleNormal="125" workbookViewId="0">
      <selection activeCell="E15" sqref="E15"/>
    </sheetView>
  </sheetViews>
  <sheetFormatPr defaultRowHeight="15" x14ac:dyDescent="0.25"/>
  <cols>
    <col min="1" max="1" width="24.28515625" style="19" bestFit="1" customWidth="1"/>
    <col min="2" max="2" width="10.28515625" style="19" bestFit="1" customWidth="1"/>
    <col min="3" max="3" width="13.5703125" style="38" customWidth="1"/>
    <col min="4" max="4" width="15.28515625" style="39" bestFit="1" customWidth="1"/>
    <col min="5" max="16384" width="9.140625" style="19"/>
  </cols>
  <sheetData>
    <row r="1" spans="1:4" ht="21" x14ac:dyDescent="0.35">
      <c r="A1" s="58" t="s">
        <v>48</v>
      </c>
      <c r="B1" s="16"/>
      <c r="C1" s="17"/>
      <c r="D1" s="18"/>
    </row>
    <row r="2" spans="1:4" ht="18.75" x14ac:dyDescent="0.3">
      <c r="A2" s="59" t="s">
        <v>25</v>
      </c>
      <c r="B2" s="20"/>
      <c r="C2" s="21"/>
      <c r="D2" s="22"/>
    </row>
    <row r="3" spans="1:4" s="26" customFormat="1" x14ac:dyDescent="0.25">
      <c r="A3" s="23"/>
      <c r="B3" s="23"/>
      <c r="C3" s="24"/>
      <c r="D3" s="25"/>
    </row>
    <row r="4" spans="1:4" s="26" customFormat="1" x14ac:dyDescent="0.25">
      <c r="A4" s="27"/>
      <c r="B4" s="27"/>
      <c r="C4" s="24"/>
      <c r="D4" s="25"/>
    </row>
    <row r="5" spans="1:4" s="26" customFormat="1" ht="15.75" thickBot="1" x14ac:dyDescent="0.3">
      <c r="A5" s="23"/>
      <c r="B5" s="23"/>
      <c r="C5" s="24"/>
      <c r="D5" s="25"/>
    </row>
    <row r="6" spans="1:4" ht="15.75" thickBot="1" x14ac:dyDescent="0.3">
      <c r="A6" s="28" t="s">
        <v>26</v>
      </c>
      <c r="B6" s="28" t="s">
        <v>3</v>
      </c>
      <c r="C6" s="29" t="s">
        <v>27</v>
      </c>
      <c r="D6" s="30" t="s">
        <v>41</v>
      </c>
    </row>
    <row r="7" spans="1:4" x14ac:dyDescent="0.25">
      <c r="A7" s="31" t="s">
        <v>28</v>
      </c>
      <c r="B7" s="40">
        <v>7857</v>
      </c>
      <c r="C7" s="32">
        <v>13.6</v>
      </c>
      <c r="D7" s="33"/>
    </row>
    <row r="8" spans="1:4" x14ac:dyDescent="0.25">
      <c r="A8" s="34" t="s">
        <v>29</v>
      </c>
      <c r="B8" s="41">
        <v>8673</v>
      </c>
      <c r="C8" s="35">
        <v>0</v>
      </c>
      <c r="D8" s="33"/>
    </row>
    <row r="9" spans="1:4" x14ac:dyDescent="0.25">
      <c r="A9" s="34" t="s">
        <v>30</v>
      </c>
      <c r="B9" s="41">
        <v>883</v>
      </c>
      <c r="C9" s="35">
        <v>19.54</v>
      </c>
      <c r="D9" s="33"/>
    </row>
    <row r="10" spans="1:4" x14ac:dyDescent="0.25">
      <c r="A10" s="34" t="s">
        <v>31</v>
      </c>
      <c r="B10" s="41">
        <v>7832</v>
      </c>
      <c r="C10" s="35">
        <v>2.25</v>
      </c>
      <c r="D10" s="33"/>
    </row>
    <row r="11" spans="1:4" x14ac:dyDescent="0.25">
      <c r="A11" s="34" t="s">
        <v>32</v>
      </c>
      <c r="B11" s="41">
        <v>7799</v>
      </c>
      <c r="C11" s="35">
        <v>12.23</v>
      </c>
      <c r="D11" s="33"/>
    </row>
    <row r="12" spans="1:4" x14ac:dyDescent="0.25">
      <c r="A12" s="34" t="s">
        <v>33</v>
      </c>
      <c r="B12" s="41">
        <v>7593</v>
      </c>
      <c r="C12" s="35">
        <v>51.29</v>
      </c>
      <c r="D12" s="33"/>
    </row>
    <row r="13" spans="1:4" x14ac:dyDescent="0.25">
      <c r="A13" s="34" t="s">
        <v>34</v>
      </c>
      <c r="B13" s="41">
        <v>1667</v>
      </c>
      <c r="C13" s="35">
        <v>31.75</v>
      </c>
      <c r="D13" s="33"/>
    </row>
    <row r="14" spans="1:4" x14ac:dyDescent="0.25">
      <c r="A14" s="34" t="s">
        <v>35</v>
      </c>
      <c r="B14" s="41">
        <v>5839</v>
      </c>
      <c r="C14" s="35">
        <v>31.78</v>
      </c>
      <c r="D14" s="33"/>
    </row>
    <row r="15" spans="1:4" x14ac:dyDescent="0.25">
      <c r="A15" s="34" t="s">
        <v>36</v>
      </c>
      <c r="B15" s="41">
        <v>4338</v>
      </c>
      <c r="C15" s="35">
        <v>53.12</v>
      </c>
      <c r="D15" s="33"/>
    </row>
    <row r="16" spans="1:4" x14ac:dyDescent="0.25">
      <c r="A16" s="34" t="s">
        <v>37</v>
      </c>
      <c r="B16" s="41">
        <v>4586</v>
      </c>
      <c r="C16" s="35">
        <v>24.37</v>
      </c>
      <c r="D16" s="33"/>
    </row>
    <row r="17" spans="1:4" x14ac:dyDescent="0.25">
      <c r="A17" s="34" t="s">
        <v>38</v>
      </c>
      <c r="B17" s="41">
        <v>2899</v>
      </c>
      <c r="C17" s="35">
        <v>54.74</v>
      </c>
      <c r="D17" s="33"/>
    </row>
    <row r="18" spans="1:4" x14ac:dyDescent="0.25">
      <c r="A18" s="34" t="s">
        <v>39</v>
      </c>
      <c r="B18" s="41">
        <v>3865</v>
      </c>
      <c r="C18" s="35">
        <v>0</v>
      </c>
      <c r="D18" s="33"/>
    </row>
    <row r="19" spans="1:4" ht="15.75" thickBot="1" x14ac:dyDescent="0.3">
      <c r="A19" s="36" t="s">
        <v>40</v>
      </c>
      <c r="B19" s="42">
        <v>5747</v>
      </c>
      <c r="C19" s="37">
        <v>9.8699999999999992</v>
      </c>
      <c r="D19" s="33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IF</vt:lpstr>
      <vt:lpstr>NOT,AND,OR</vt:lpstr>
      <vt:lpstr>IFERROR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2007-01-04T19:12:19Z</cp:lastPrinted>
  <dcterms:created xsi:type="dcterms:W3CDTF">2000-01-19T09:09:54Z</dcterms:created>
  <dcterms:modified xsi:type="dcterms:W3CDTF">2015-08-12T02:04:50Z</dcterms:modified>
</cp:coreProperties>
</file>